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d\AppData\Roaming\QGIS\QGIS3\profiles\default\python\plugins\m150xml\BrowsePath\"/>
    </mc:Choice>
  </mc:AlternateContent>
  <xr:revisionPtr revIDLastSave="0" documentId="13_ncr:1_{2070DC8D-38E7-47B2-9838-9DEE91D12FB2}" xr6:coauthVersionLast="47" xr6:coauthVersionMax="47" xr10:uidLastSave="{00000000-0000-0000-0000-000000000000}"/>
  <bookViews>
    <workbookView xWindow="26730" yWindow="3120" windowWidth="28245" windowHeight="17790" xr2:uid="{FA4A5103-070C-4C6D-8B79-9E1B5CC3148D}"/>
  </bookViews>
  <sheets>
    <sheet name="Uebersicht" sheetId="4" r:id="rId1"/>
    <sheet name="Profilauskleidung" sheetId="2" r:id="rId2"/>
    <sheet name="Knotenart" sheetId="3" r:id="rId3"/>
    <sheet name="Material" sheetId="1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4" l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2" i="4"/>
</calcChain>
</file>

<file path=xl/sharedStrings.xml><?xml version="1.0" encoding="utf-8"?>
<sst xmlns="http://schemas.openxmlformats.org/spreadsheetml/2006/main" count="183" uniqueCount="174">
  <si>
    <t xml:space="preserve">Schlüssel </t>
  </si>
  <si>
    <t>Langtext</t>
  </si>
  <si>
    <t>Asbestzement</t>
  </si>
  <si>
    <t>Beton</t>
  </si>
  <si>
    <t>Bitumen</t>
  </si>
  <si>
    <t>Betonsegmente</t>
  </si>
  <si>
    <t>Betonsegmente kunststoffmodifiziert</t>
  </si>
  <si>
    <t>Edelstahl</t>
  </si>
  <si>
    <t>Nichtidentifiziertes Metall (z. B. Eisen und Stahl)</t>
  </si>
  <si>
    <t>Epoxydharz</t>
  </si>
  <si>
    <t>Epoxydharz mit Synthesefaser</t>
  </si>
  <si>
    <t>Faserzement</t>
  </si>
  <si>
    <t>Glasfaserverstärkter Kunststoff</t>
  </si>
  <si>
    <t>Grauguß</t>
  </si>
  <si>
    <t>Duktiles Gußeisen</t>
  </si>
  <si>
    <t>Nichtidentifizierter Kunststoff</t>
  </si>
  <si>
    <t>Mauerwerk</t>
  </si>
  <si>
    <t>Ortbeton</t>
  </si>
  <si>
    <t>Polymerbeton</t>
  </si>
  <si>
    <t>Polymermodifizierter Zementbeton</t>
  </si>
  <si>
    <t>Polyethylen</t>
  </si>
  <si>
    <t>Polyesterharz</t>
  </si>
  <si>
    <t>Polyesterharzbeton</t>
  </si>
  <si>
    <t>Polypropylen</t>
  </si>
  <si>
    <t>Polyurethanharz</t>
  </si>
  <si>
    <t>Polyvinylchlorid modifiziert</t>
  </si>
  <si>
    <t>Polyvinylchlorid hart</t>
  </si>
  <si>
    <t>Stahlfaserbeton</t>
  </si>
  <si>
    <t>Spannbeton</t>
  </si>
  <si>
    <t>Stahlbeton</t>
  </si>
  <si>
    <t>Stahl</t>
  </si>
  <si>
    <t>Steinzeug</t>
  </si>
  <si>
    <t>Spritzbeton</t>
  </si>
  <si>
    <t>Spritzbeton kunststoffmodifiziert</t>
  </si>
  <si>
    <t>Teerfaser</t>
  </si>
  <si>
    <t>Ungesättigtes Polyesterharz mit Glasfaser</t>
  </si>
  <si>
    <t>Ungesättigtes Polyesterharz mit Synthesefaser</t>
  </si>
  <si>
    <t>Vinylesterharz mit Synthesefaser</t>
  </si>
  <si>
    <t>Vinylesterharz mit Glasfaser</t>
  </si>
  <si>
    <t>Verbundrohr Beton-/StahlbetonKun</t>
  </si>
  <si>
    <t>Verbundrohr Beton-/Stahlbeton Steinzeug</t>
  </si>
  <si>
    <t>Nichtidentifizierter Werkstoff</t>
  </si>
  <si>
    <t>Wickelrohr (PEHD)</t>
  </si>
  <si>
    <t>Wickelrohr (PVCU)</t>
  </si>
  <si>
    <t>Sonstiger Werkstoff</t>
  </si>
  <si>
    <t>Zementmörtel</t>
  </si>
  <si>
    <t>Ziegelwerk</t>
  </si>
  <si>
    <t>AZ</t>
  </si>
  <si>
    <t>B</t>
  </si>
  <si>
    <t>BIT</t>
  </si>
  <si>
    <t>BS</t>
  </si>
  <si>
    <t>BSK</t>
  </si>
  <si>
    <t>BT</t>
  </si>
  <si>
    <t>CN</t>
  </si>
  <si>
    <t>EIS</t>
  </si>
  <si>
    <t>EPX</t>
  </si>
  <si>
    <t>EPSF</t>
  </si>
  <si>
    <t>FZ</t>
  </si>
  <si>
    <t>GFK</t>
  </si>
  <si>
    <t>GG</t>
  </si>
  <si>
    <t>GGG</t>
  </si>
  <si>
    <t>KST</t>
  </si>
  <si>
    <t>MA</t>
  </si>
  <si>
    <t>OB</t>
  </si>
  <si>
    <t>PC</t>
  </si>
  <si>
    <t>PCC</t>
  </si>
  <si>
    <t>PE</t>
  </si>
  <si>
    <t>PH</t>
  </si>
  <si>
    <t>PHB</t>
  </si>
  <si>
    <t>PP</t>
  </si>
  <si>
    <t>PUR</t>
  </si>
  <si>
    <t>PVCM</t>
  </si>
  <si>
    <t>PVCU</t>
  </si>
  <si>
    <t>SFB</t>
  </si>
  <si>
    <t>SPB</t>
  </si>
  <si>
    <t>SB</t>
  </si>
  <si>
    <t>ST</t>
  </si>
  <si>
    <t>STZ</t>
  </si>
  <si>
    <t>SZB</t>
  </si>
  <si>
    <t>SZBK</t>
  </si>
  <si>
    <t>TF</t>
  </si>
  <si>
    <t>UPGF</t>
  </si>
  <si>
    <t>UPSF</t>
  </si>
  <si>
    <t>VEGF</t>
  </si>
  <si>
    <t>VESF</t>
  </si>
  <si>
    <t>VBK</t>
  </si>
  <si>
    <t>VBS</t>
  </si>
  <si>
    <t>W</t>
  </si>
  <si>
    <t>WPE</t>
  </si>
  <si>
    <t>WPVC</t>
  </si>
  <si>
    <t>Z</t>
  </si>
  <si>
    <t>ZM</t>
  </si>
  <si>
    <t>ZG</t>
  </si>
  <si>
    <t>Beschichtung werkseitig</t>
  </si>
  <si>
    <t>Auskleidung werkseitig</t>
  </si>
  <si>
    <t>Schlauchliner</t>
  </si>
  <si>
    <t>Close-Fit Liner</t>
  </si>
  <si>
    <t>Liner mit Ringraumverfüllung</t>
  </si>
  <si>
    <t>Teil-/Vollauskleidung vor Ort</t>
  </si>
  <si>
    <t>Teil-/Vollbeschichtung vor Ort</t>
  </si>
  <si>
    <t>Sonstige Auskleidung</t>
  </si>
  <si>
    <t>A</t>
  </si>
  <si>
    <t>C</t>
  </si>
  <si>
    <t>D</t>
  </si>
  <si>
    <t>E</t>
  </si>
  <si>
    <t>F</t>
  </si>
  <si>
    <t>G</t>
  </si>
  <si>
    <t>Auslass</t>
  </si>
  <si>
    <t>Bauwerk</t>
  </si>
  <si>
    <t>Fiktiv</t>
  </si>
  <si>
    <t>Gebäudeanschluss</t>
  </si>
  <si>
    <t>I</t>
  </si>
  <si>
    <t>Inspektionsöffnung</t>
  </si>
  <si>
    <t>L</t>
  </si>
  <si>
    <t>Lampenschacht</t>
  </si>
  <si>
    <t>NULL</t>
  </si>
  <si>
    <t>unbekann</t>
  </si>
  <si>
    <t>R</t>
  </si>
  <si>
    <t>Reinigungsöffnung</t>
  </si>
  <si>
    <t>S</t>
  </si>
  <si>
    <t>Schacht</t>
  </si>
  <si>
    <t>Sanitär</t>
  </si>
  <si>
    <t>Sonstiges</t>
  </si>
  <si>
    <t>Lagegenauigkeit</t>
  </si>
  <si>
    <t>Höhengenauigkeit</t>
  </si>
  <si>
    <t>Lfdnr</t>
  </si>
  <si>
    <t>Bezichnung</t>
  </si>
  <si>
    <t>Kanalart</t>
  </si>
  <si>
    <t>Kanalnutzung</t>
  </si>
  <si>
    <t>Material</t>
  </si>
  <si>
    <t>Profilart</t>
  </si>
  <si>
    <t>Profilauskleidung</t>
  </si>
  <si>
    <t>Haltungsart</t>
  </si>
  <si>
    <t>Funktionszustand</t>
  </si>
  <si>
    <t>Eigentum</t>
  </si>
  <si>
    <t>Wasserschutzzone</t>
  </si>
  <si>
    <t>Lage im Verkehrsraum</t>
  </si>
  <si>
    <t>Grundwasser</t>
  </si>
  <si>
    <t>Überschwemmungsgebiet</t>
  </si>
  <si>
    <t>Status Daten</t>
  </si>
  <si>
    <t>Knotenart</t>
  </si>
  <si>
    <t>Bauwerksart</t>
  </si>
  <si>
    <t>Form</t>
  </si>
  <si>
    <t>Deckelklasse</t>
  </si>
  <si>
    <t>Innenschutz</t>
  </si>
  <si>
    <t>Steighilfe</t>
  </si>
  <si>
    <t>Steighilfenmaterial</t>
  </si>
  <si>
    <t>Messtechnik</t>
  </si>
  <si>
    <t>Bauteil</t>
  </si>
  <si>
    <t>Einstauhäufigkeit</t>
  </si>
  <si>
    <t>Bodengruppe</t>
  </si>
  <si>
    <t>Lagerungsart</t>
  </si>
  <si>
    <t>Objekttyp</t>
  </si>
  <si>
    <t>Inspektionsgrund</t>
  </si>
  <si>
    <t>Kodiersystem</t>
  </si>
  <si>
    <t>Inspektionsart</t>
  </si>
  <si>
    <t>Wetter</t>
  </si>
  <si>
    <t>Reinigung</t>
  </si>
  <si>
    <t>Vorflutsicherung</t>
  </si>
  <si>
    <t>Videospeichermedium</t>
  </si>
  <si>
    <t>Fotospeichermedium</t>
  </si>
  <si>
    <t>Meldung</t>
  </si>
  <si>
    <t>Bezugspunkt am Umfang</t>
  </si>
  <si>
    <t>Bezugspunkt vertikal</t>
  </si>
  <si>
    <t>Umgebungsluft</t>
  </si>
  <si>
    <t>Punktuelle Reparatur Kanal</t>
  </si>
  <si>
    <t>Punktuelle Reparatur Knoten</t>
  </si>
  <si>
    <t>Bearbeitungsstatus</t>
  </si>
  <si>
    <t>Geometrieobjekttyp</t>
  </si>
  <si>
    <t>Geometrieobjektkennung</t>
  </si>
  <si>
    <t>Koordinatensystem</t>
  </si>
  <si>
    <t>Höhensystem</t>
  </si>
  <si>
    <t>Messwerttyp</t>
  </si>
  <si>
    <t>Punkttyp bei Kreisbogen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</si>
</sst>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94D59-06A9-41EC-888B-EE2463CB48E1}">
  <dimension ref="A1:C50"/>
  <sheetViews>
    <sheetView tabSelected="1" topLeftCell="A8" workbookViewId="0">
      <selection activeCell="C2" sqref="C2:C50"/>
    </sheetView>
  </sheetViews>
  <sheetFormatPr baseColWidth="10" defaultRowHeight="15" x14ac:dyDescent="0.25"/>
  <cols>
    <col min="2" max="2" width="45.7109375" customWidth="1"/>
    <col min="3" max="3" width="35" customWidth="1"/>
  </cols>
  <sheetData>
    <row r="1" spans="1:3" x14ac:dyDescent="0.25">
      <c r="A1" t="s">
        <v>125</v>
      </c>
      <c r="B1" t="s">
        <v>126</v>
      </c>
    </row>
    <row r="2" spans="1:3" x14ac:dyDescent="0.25">
      <c r="A2">
        <v>101</v>
      </c>
      <c r="B2" t="s">
        <v>123</v>
      </c>
      <c r="C2" t="str">
        <f>"'"&amp;A2&amp;"',"&amp;"'"&amp;B2&amp;"',"</f>
        <v>'101','Lagegenauigkeit',</v>
      </c>
    </row>
    <row r="3" spans="1:3" x14ac:dyDescent="0.25">
      <c r="A3">
        <v>102</v>
      </c>
      <c r="B3" t="s">
        <v>124</v>
      </c>
      <c r="C3" t="str">
        <f t="shared" ref="C3:C50" si="0">"'"&amp;A3&amp;"',"&amp;"'"&amp;B3&amp;"',"</f>
        <v>'102','Höhengenauigkeit',</v>
      </c>
    </row>
    <row r="4" spans="1:3" x14ac:dyDescent="0.25">
      <c r="A4">
        <v>103</v>
      </c>
      <c r="B4" t="s">
        <v>127</v>
      </c>
      <c r="C4" t="str">
        <f t="shared" si="0"/>
        <v>'103','Kanalart',</v>
      </c>
    </row>
    <row r="5" spans="1:3" x14ac:dyDescent="0.25">
      <c r="A5">
        <v>104</v>
      </c>
      <c r="B5" t="s">
        <v>128</v>
      </c>
      <c r="C5" t="str">
        <f t="shared" si="0"/>
        <v>'104','Kanalnutzung',</v>
      </c>
    </row>
    <row r="6" spans="1:3" x14ac:dyDescent="0.25">
      <c r="A6">
        <v>105</v>
      </c>
      <c r="B6" t="s">
        <v>129</v>
      </c>
      <c r="C6" t="str">
        <f t="shared" si="0"/>
        <v>'105','Material',</v>
      </c>
    </row>
    <row r="7" spans="1:3" x14ac:dyDescent="0.25">
      <c r="A7">
        <v>106</v>
      </c>
      <c r="B7" t="s">
        <v>130</v>
      </c>
      <c r="C7" t="str">
        <f t="shared" si="0"/>
        <v>'106','Profilart',</v>
      </c>
    </row>
    <row r="8" spans="1:3" x14ac:dyDescent="0.25">
      <c r="A8">
        <v>107</v>
      </c>
      <c r="B8" t="s">
        <v>131</v>
      </c>
      <c r="C8" t="str">
        <f t="shared" si="0"/>
        <v>'107','Profilauskleidung',</v>
      </c>
    </row>
    <row r="9" spans="1:3" x14ac:dyDescent="0.25">
      <c r="A9">
        <v>108</v>
      </c>
      <c r="B9" t="s">
        <v>132</v>
      </c>
      <c r="C9" t="str">
        <f t="shared" si="0"/>
        <v>'108','Haltungsart',</v>
      </c>
    </row>
    <row r="10" spans="1:3" x14ac:dyDescent="0.25">
      <c r="A10">
        <v>109</v>
      </c>
      <c r="B10" t="s">
        <v>133</v>
      </c>
      <c r="C10" t="str">
        <f t="shared" si="0"/>
        <v>'109','Funktionszustand',</v>
      </c>
    </row>
    <row r="11" spans="1:3" x14ac:dyDescent="0.25">
      <c r="A11">
        <v>110</v>
      </c>
      <c r="B11" t="s">
        <v>134</v>
      </c>
      <c r="C11" t="str">
        <f t="shared" si="0"/>
        <v>'110','Eigentum',</v>
      </c>
    </row>
    <row r="12" spans="1:3" x14ac:dyDescent="0.25">
      <c r="A12">
        <v>111</v>
      </c>
      <c r="B12" t="s">
        <v>135</v>
      </c>
      <c r="C12" t="str">
        <f t="shared" si="0"/>
        <v>'111','Wasserschutzzone',</v>
      </c>
    </row>
    <row r="13" spans="1:3" x14ac:dyDescent="0.25">
      <c r="A13">
        <v>112</v>
      </c>
      <c r="B13" t="s">
        <v>136</v>
      </c>
      <c r="C13" t="str">
        <f t="shared" si="0"/>
        <v>'112','Lage im Verkehrsraum',</v>
      </c>
    </row>
    <row r="14" spans="1:3" x14ac:dyDescent="0.25">
      <c r="A14">
        <v>113</v>
      </c>
      <c r="B14" t="s">
        <v>137</v>
      </c>
      <c r="C14" t="str">
        <f t="shared" si="0"/>
        <v>'113','Grundwasser',</v>
      </c>
    </row>
    <row r="15" spans="1:3" x14ac:dyDescent="0.25">
      <c r="A15">
        <v>114</v>
      </c>
      <c r="B15" t="s">
        <v>138</v>
      </c>
      <c r="C15" t="str">
        <f t="shared" si="0"/>
        <v>'114','Überschwemmungsgebiet',</v>
      </c>
    </row>
    <row r="16" spans="1:3" x14ac:dyDescent="0.25">
      <c r="A16">
        <v>115</v>
      </c>
      <c r="B16" t="s">
        <v>139</v>
      </c>
      <c r="C16" t="str">
        <f t="shared" si="0"/>
        <v>'115','Status Daten',</v>
      </c>
    </row>
    <row r="17" spans="1:3" x14ac:dyDescent="0.25">
      <c r="A17">
        <v>116</v>
      </c>
      <c r="B17" t="s">
        <v>140</v>
      </c>
      <c r="C17" t="str">
        <f t="shared" si="0"/>
        <v>'116','Knotenart',</v>
      </c>
    </row>
    <row r="18" spans="1:3" x14ac:dyDescent="0.25">
      <c r="A18">
        <v>117</v>
      </c>
      <c r="B18" t="s">
        <v>141</v>
      </c>
      <c r="C18" t="str">
        <f t="shared" si="0"/>
        <v>'117','Bauwerksart',</v>
      </c>
    </row>
    <row r="19" spans="1:3" x14ac:dyDescent="0.25">
      <c r="A19">
        <v>118</v>
      </c>
      <c r="B19" t="s">
        <v>142</v>
      </c>
      <c r="C19" t="str">
        <f t="shared" si="0"/>
        <v>'118','Form',</v>
      </c>
    </row>
    <row r="20" spans="1:3" x14ac:dyDescent="0.25">
      <c r="A20">
        <v>119</v>
      </c>
      <c r="B20" t="s">
        <v>143</v>
      </c>
      <c r="C20" t="str">
        <f t="shared" si="0"/>
        <v>'119','Deckelklasse',</v>
      </c>
    </row>
    <row r="21" spans="1:3" x14ac:dyDescent="0.25">
      <c r="A21">
        <v>120</v>
      </c>
      <c r="B21" t="s">
        <v>144</v>
      </c>
      <c r="C21" t="str">
        <f t="shared" si="0"/>
        <v>'120','Innenschutz',</v>
      </c>
    </row>
    <row r="22" spans="1:3" x14ac:dyDescent="0.25">
      <c r="A22">
        <v>121</v>
      </c>
      <c r="B22" t="s">
        <v>145</v>
      </c>
      <c r="C22" t="str">
        <f t="shared" si="0"/>
        <v>'121','Steighilfe',</v>
      </c>
    </row>
    <row r="23" spans="1:3" x14ac:dyDescent="0.25">
      <c r="A23">
        <v>122</v>
      </c>
      <c r="B23" t="s">
        <v>146</v>
      </c>
      <c r="C23" t="str">
        <f t="shared" si="0"/>
        <v>'122','Steighilfenmaterial',</v>
      </c>
    </row>
    <row r="24" spans="1:3" x14ac:dyDescent="0.25">
      <c r="A24">
        <v>123</v>
      </c>
      <c r="B24" t="s">
        <v>147</v>
      </c>
      <c r="C24" t="str">
        <f t="shared" si="0"/>
        <v>'123','Messtechnik',</v>
      </c>
    </row>
    <row r="25" spans="1:3" x14ac:dyDescent="0.25">
      <c r="A25">
        <v>124</v>
      </c>
      <c r="B25" t="s">
        <v>148</v>
      </c>
      <c r="C25" t="str">
        <f t="shared" si="0"/>
        <v>'124','Bauteil',</v>
      </c>
    </row>
    <row r="26" spans="1:3" x14ac:dyDescent="0.25">
      <c r="A26">
        <v>125</v>
      </c>
      <c r="B26" t="s">
        <v>149</v>
      </c>
      <c r="C26" t="str">
        <f t="shared" si="0"/>
        <v>'125','Einstauhäufigkeit',</v>
      </c>
    </row>
    <row r="27" spans="1:3" x14ac:dyDescent="0.25">
      <c r="A27">
        <v>126</v>
      </c>
      <c r="B27" t="s">
        <v>150</v>
      </c>
      <c r="C27" t="str">
        <f t="shared" si="0"/>
        <v>'126','Bodengruppe',</v>
      </c>
    </row>
    <row r="28" spans="1:3" x14ac:dyDescent="0.25">
      <c r="A28">
        <v>127</v>
      </c>
      <c r="B28" t="s">
        <v>151</v>
      </c>
      <c r="C28" t="str">
        <f t="shared" si="0"/>
        <v>'127','Lagerungsart',</v>
      </c>
    </row>
    <row r="29" spans="1:3" x14ac:dyDescent="0.25">
      <c r="A29">
        <v>128</v>
      </c>
      <c r="B29" t="s">
        <v>152</v>
      </c>
      <c r="C29" t="str">
        <f t="shared" si="0"/>
        <v>'128','Objekttyp',</v>
      </c>
    </row>
    <row r="30" spans="1:3" x14ac:dyDescent="0.25">
      <c r="A30">
        <v>201</v>
      </c>
      <c r="B30" t="s">
        <v>153</v>
      </c>
      <c r="C30" t="str">
        <f t="shared" si="0"/>
        <v>'201','Inspektionsgrund',</v>
      </c>
    </row>
    <row r="31" spans="1:3" x14ac:dyDescent="0.25">
      <c r="A31">
        <v>202</v>
      </c>
      <c r="B31" t="s">
        <v>154</v>
      </c>
      <c r="C31" t="str">
        <f t="shared" si="0"/>
        <v>'202','Kodiersystem',</v>
      </c>
    </row>
    <row r="32" spans="1:3" x14ac:dyDescent="0.25">
      <c r="A32">
        <v>203</v>
      </c>
      <c r="B32" t="s">
        <v>155</v>
      </c>
      <c r="C32" t="str">
        <f t="shared" si="0"/>
        <v>'203','Inspektionsart',</v>
      </c>
    </row>
    <row r="33" spans="1:3" x14ac:dyDescent="0.25">
      <c r="A33">
        <v>204</v>
      </c>
      <c r="B33" t="s">
        <v>156</v>
      </c>
      <c r="C33" t="str">
        <f t="shared" si="0"/>
        <v>'204','Wetter',</v>
      </c>
    </row>
    <row r="34" spans="1:3" x14ac:dyDescent="0.25">
      <c r="A34">
        <v>205</v>
      </c>
      <c r="B34" t="s">
        <v>157</v>
      </c>
      <c r="C34" t="str">
        <f t="shared" si="0"/>
        <v>'205','Reinigung',</v>
      </c>
    </row>
    <row r="35" spans="1:3" x14ac:dyDescent="0.25">
      <c r="A35">
        <v>206</v>
      </c>
      <c r="B35" t="s">
        <v>158</v>
      </c>
      <c r="C35" t="str">
        <f t="shared" si="0"/>
        <v>'206','Vorflutsicherung',</v>
      </c>
    </row>
    <row r="36" spans="1:3" x14ac:dyDescent="0.25">
      <c r="A36">
        <v>207</v>
      </c>
      <c r="B36" t="s">
        <v>159</v>
      </c>
      <c r="C36" t="str">
        <f t="shared" si="0"/>
        <v>'207','Videospeichermedium',</v>
      </c>
    </row>
    <row r="37" spans="1:3" x14ac:dyDescent="0.25">
      <c r="A37">
        <v>208</v>
      </c>
      <c r="B37" t="s">
        <v>160</v>
      </c>
      <c r="C37" t="str">
        <f t="shared" si="0"/>
        <v>'208','Fotospeichermedium',</v>
      </c>
    </row>
    <row r="38" spans="1:3" x14ac:dyDescent="0.25">
      <c r="A38">
        <v>209</v>
      </c>
      <c r="B38" t="s">
        <v>161</v>
      </c>
      <c r="C38" t="str">
        <f t="shared" si="0"/>
        <v>'209','Meldung',</v>
      </c>
    </row>
    <row r="39" spans="1:3" x14ac:dyDescent="0.25">
      <c r="A39">
        <v>210</v>
      </c>
      <c r="B39" t="s">
        <v>163</v>
      </c>
      <c r="C39" t="str">
        <f t="shared" si="0"/>
        <v>'210','Bezugspunkt vertikal',</v>
      </c>
    </row>
    <row r="40" spans="1:3" x14ac:dyDescent="0.25">
      <c r="A40">
        <v>211</v>
      </c>
      <c r="B40" t="s">
        <v>162</v>
      </c>
      <c r="C40" t="str">
        <f t="shared" si="0"/>
        <v>'211','Bezugspunkt am Umfang',</v>
      </c>
    </row>
    <row r="41" spans="1:3" x14ac:dyDescent="0.25">
      <c r="A41">
        <v>212</v>
      </c>
      <c r="B41" t="s">
        <v>164</v>
      </c>
      <c r="C41" t="str">
        <f t="shared" si="0"/>
        <v>'212','Umgebungsluft',</v>
      </c>
    </row>
    <row r="42" spans="1:3" x14ac:dyDescent="0.25">
      <c r="A42">
        <v>213</v>
      </c>
      <c r="B42" t="s">
        <v>165</v>
      </c>
      <c r="C42" t="str">
        <f t="shared" si="0"/>
        <v>'213','Punktuelle Reparatur Kanal',</v>
      </c>
    </row>
    <row r="43" spans="1:3" x14ac:dyDescent="0.25">
      <c r="A43">
        <v>214</v>
      </c>
      <c r="B43" t="s">
        <v>166</v>
      </c>
      <c r="C43" t="str">
        <f t="shared" si="0"/>
        <v>'214','Punktuelle Reparatur Knoten',</v>
      </c>
    </row>
    <row r="44" spans="1:3" x14ac:dyDescent="0.25">
      <c r="A44">
        <v>215</v>
      </c>
      <c r="B44" t="s">
        <v>167</v>
      </c>
      <c r="C44" t="str">
        <f t="shared" si="0"/>
        <v>'215','Bearbeitungsstatus',</v>
      </c>
    </row>
    <row r="45" spans="1:3" x14ac:dyDescent="0.25">
      <c r="A45">
        <v>300</v>
      </c>
      <c r="B45" t="s">
        <v>169</v>
      </c>
      <c r="C45" t="str">
        <f t="shared" si="0"/>
        <v>'300','Geometrieobjektkennung',</v>
      </c>
    </row>
    <row r="46" spans="1:3" x14ac:dyDescent="0.25">
      <c r="A46">
        <v>301</v>
      </c>
      <c r="B46" t="s">
        <v>168</v>
      </c>
      <c r="C46" t="str">
        <f t="shared" si="0"/>
        <v>'301','Geometrieobjekttyp',</v>
      </c>
    </row>
    <row r="47" spans="1:3" x14ac:dyDescent="0.25">
      <c r="A47">
        <v>302</v>
      </c>
      <c r="B47" t="s">
        <v>170</v>
      </c>
      <c r="C47" t="str">
        <f t="shared" si="0"/>
        <v>'302','Koordinatensystem',</v>
      </c>
    </row>
    <row r="48" spans="1:3" x14ac:dyDescent="0.25">
      <c r="A48">
        <v>303</v>
      </c>
      <c r="B48" t="s">
        <v>171</v>
      </c>
      <c r="C48" t="str">
        <f t="shared" si="0"/>
        <v>'303','Höhensystem',</v>
      </c>
    </row>
    <row r="49" spans="1:3" x14ac:dyDescent="0.25">
      <c r="A49">
        <v>304</v>
      </c>
      <c r="B49" t="s">
        <v>173</v>
      </c>
      <c r="C49" t="str">
        <f t="shared" si="0"/>
        <v>'304','Punkttyp bei Kreisbogen',</v>
      </c>
    </row>
    <row r="50" spans="1:3" x14ac:dyDescent="0.25">
      <c r="A50">
        <v>401</v>
      </c>
      <c r="B50" t="s">
        <v>172</v>
      </c>
      <c r="C50" t="str">
        <f t="shared" si="0"/>
        <v>'401','Messwerttyp',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C80E4-D40D-489A-83B1-E2CF42DE086D}">
  <dimension ref="A1:B8"/>
  <sheetViews>
    <sheetView workbookViewId="0">
      <selection activeCell="B8" sqref="A1:B8"/>
    </sheetView>
  </sheetViews>
  <sheetFormatPr baseColWidth="10" defaultRowHeight="15" x14ac:dyDescent="0.25"/>
  <sheetData>
    <row r="1" spans="1:2" x14ac:dyDescent="0.25">
      <c r="A1" s="1" t="s">
        <v>101</v>
      </c>
      <c r="B1" s="1" t="s">
        <v>93</v>
      </c>
    </row>
    <row r="2" spans="1:2" x14ac:dyDescent="0.25">
      <c r="A2" s="1" t="s">
        <v>48</v>
      </c>
      <c r="B2" s="1" t="s">
        <v>94</v>
      </c>
    </row>
    <row r="3" spans="1:2" x14ac:dyDescent="0.25">
      <c r="A3" s="1" t="s">
        <v>102</v>
      </c>
      <c r="B3" s="1" t="s">
        <v>95</v>
      </c>
    </row>
    <row r="4" spans="1:2" x14ac:dyDescent="0.25">
      <c r="A4" s="1" t="s">
        <v>103</v>
      </c>
      <c r="B4" s="1" t="s">
        <v>96</v>
      </c>
    </row>
    <row r="5" spans="1:2" x14ac:dyDescent="0.25">
      <c r="A5" s="1" t="s">
        <v>104</v>
      </c>
      <c r="B5" s="1" t="s">
        <v>97</v>
      </c>
    </row>
    <row r="6" spans="1:2" x14ac:dyDescent="0.25">
      <c r="A6" s="1" t="s">
        <v>105</v>
      </c>
      <c r="B6" s="1" t="s">
        <v>98</v>
      </c>
    </row>
    <row r="7" spans="1:2" x14ac:dyDescent="0.25">
      <c r="A7" s="1" t="s">
        <v>106</v>
      </c>
      <c r="B7" s="1" t="s">
        <v>99</v>
      </c>
    </row>
    <row r="8" spans="1:2" x14ac:dyDescent="0.25">
      <c r="A8" s="1" t="s">
        <v>90</v>
      </c>
      <c r="B8" s="1" t="s">
        <v>100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65F66-8577-44A7-8963-940D38A29B22}">
  <dimension ref="A1:B11"/>
  <sheetViews>
    <sheetView workbookViewId="0">
      <selection activeCell="E32" sqref="E32"/>
    </sheetView>
  </sheetViews>
  <sheetFormatPr baseColWidth="10" defaultRowHeight="15" x14ac:dyDescent="0.25"/>
  <sheetData>
    <row r="1" spans="1:2" x14ac:dyDescent="0.25">
      <c r="A1" t="s">
        <v>101</v>
      </c>
      <c r="B1" t="s">
        <v>107</v>
      </c>
    </row>
    <row r="2" spans="1:2" x14ac:dyDescent="0.25">
      <c r="A2" t="s">
        <v>48</v>
      </c>
      <c r="B2" t="s">
        <v>108</v>
      </c>
    </row>
    <row r="3" spans="1:2" x14ac:dyDescent="0.25">
      <c r="A3" t="s">
        <v>105</v>
      </c>
      <c r="B3" t="s">
        <v>109</v>
      </c>
    </row>
    <row r="4" spans="1:2" x14ac:dyDescent="0.25">
      <c r="A4" t="s">
        <v>106</v>
      </c>
      <c r="B4" t="s">
        <v>110</v>
      </c>
    </row>
    <row r="5" spans="1:2" x14ac:dyDescent="0.25">
      <c r="A5" t="s">
        <v>111</v>
      </c>
      <c r="B5" t="s">
        <v>112</v>
      </c>
    </row>
    <row r="6" spans="1:2" x14ac:dyDescent="0.25">
      <c r="A6" t="s">
        <v>113</v>
      </c>
      <c r="B6" t="s">
        <v>114</v>
      </c>
    </row>
    <row r="7" spans="1:2" x14ac:dyDescent="0.25">
      <c r="A7" t="s">
        <v>115</v>
      </c>
      <c r="B7" t="s">
        <v>116</v>
      </c>
    </row>
    <row r="8" spans="1:2" x14ac:dyDescent="0.25">
      <c r="A8" t="s">
        <v>117</v>
      </c>
      <c r="B8" t="s">
        <v>118</v>
      </c>
    </row>
    <row r="9" spans="1:2" x14ac:dyDescent="0.25">
      <c r="A9" t="s">
        <v>119</v>
      </c>
      <c r="B9" t="s">
        <v>120</v>
      </c>
    </row>
    <row r="10" spans="1:2" x14ac:dyDescent="0.25">
      <c r="A10" t="s">
        <v>87</v>
      </c>
      <c r="B10" t="s">
        <v>121</v>
      </c>
    </row>
    <row r="11" spans="1:2" x14ac:dyDescent="0.25">
      <c r="A11" t="s">
        <v>90</v>
      </c>
      <c r="B11" t="s">
        <v>122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0688D-EB53-47D1-B8A1-5CED1816C571}">
  <dimension ref="A1:B48"/>
  <sheetViews>
    <sheetView workbookViewId="0">
      <selection activeCell="E1" sqref="E1:E1048576"/>
    </sheetView>
  </sheetViews>
  <sheetFormatPr baseColWidth="10"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 s="1" t="s">
        <v>47</v>
      </c>
      <c r="B2" s="1" t="s">
        <v>2</v>
      </c>
    </row>
    <row r="3" spans="1:2" x14ac:dyDescent="0.25">
      <c r="A3" s="1" t="s">
        <v>48</v>
      </c>
      <c r="B3" s="1" t="s">
        <v>3</v>
      </c>
    </row>
    <row r="4" spans="1:2" x14ac:dyDescent="0.25">
      <c r="A4" s="1" t="s">
        <v>49</v>
      </c>
      <c r="B4" s="1" t="s">
        <v>4</v>
      </c>
    </row>
    <row r="5" spans="1:2" x14ac:dyDescent="0.25">
      <c r="A5" s="1" t="s">
        <v>50</v>
      </c>
      <c r="B5" s="1" t="s">
        <v>5</v>
      </c>
    </row>
    <row r="6" spans="1:2" x14ac:dyDescent="0.25">
      <c r="A6" s="1" t="s">
        <v>51</v>
      </c>
      <c r="B6" s="1" t="s">
        <v>6</v>
      </c>
    </row>
    <row r="7" spans="1:2" x14ac:dyDescent="0.25">
      <c r="A7" s="1" t="s">
        <v>52</v>
      </c>
      <c r="B7" s="1" t="s">
        <v>4</v>
      </c>
    </row>
    <row r="8" spans="1:2" x14ac:dyDescent="0.25">
      <c r="A8" s="1" t="s">
        <v>53</v>
      </c>
      <c r="B8" s="1" t="s">
        <v>7</v>
      </c>
    </row>
    <row r="9" spans="1:2" x14ac:dyDescent="0.25">
      <c r="A9" s="1" t="s">
        <v>54</v>
      </c>
      <c r="B9" s="1" t="s">
        <v>8</v>
      </c>
    </row>
    <row r="10" spans="1:2" x14ac:dyDescent="0.25">
      <c r="A10" s="1" t="s">
        <v>55</v>
      </c>
      <c r="B10" s="1" t="s">
        <v>9</v>
      </c>
    </row>
    <row r="11" spans="1:2" x14ac:dyDescent="0.25">
      <c r="A11" s="1" t="s">
        <v>56</v>
      </c>
      <c r="B11" s="1" t="s">
        <v>10</v>
      </c>
    </row>
    <row r="12" spans="1:2" x14ac:dyDescent="0.25">
      <c r="A12" s="1" t="s">
        <v>57</v>
      </c>
      <c r="B12" s="1" t="s">
        <v>11</v>
      </c>
    </row>
    <row r="13" spans="1:2" x14ac:dyDescent="0.25">
      <c r="A13" s="1" t="s">
        <v>58</v>
      </c>
      <c r="B13" s="1" t="s">
        <v>12</v>
      </c>
    </row>
    <row r="14" spans="1:2" x14ac:dyDescent="0.25">
      <c r="A14" s="1" t="s">
        <v>59</v>
      </c>
      <c r="B14" s="1" t="s">
        <v>13</v>
      </c>
    </row>
    <row r="15" spans="1:2" x14ac:dyDescent="0.25">
      <c r="A15" s="1" t="s">
        <v>60</v>
      </c>
      <c r="B15" s="1" t="s">
        <v>14</v>
      </c>
    </row>
    <row r="16" spans="1:2" x14ac:dyDescent="0.25">
      <c r="A16" s="1" t="s">
        <v>61</v>
      </c>
      <c r="B16" s="1" t="s">
        <v>15</v>
      </c>
    </row>
    <row r="17" spans="1:2" x14ac:dyDescent="0.25">
      <c r="A17" s="1" t="s">
        <v>62</v>
      </c>
      <c r="B17" s="1" t="s">
        <v>16</v>
      </c>
    </row>
    <row r="18" spans="1:2" x14ac:dyDescent="0.25">
      <c r="A18" s="1" t="s">
        <v>63</v>
      </c>
      <c r="B18" s="1" t="s">
        <v>17</v>
      </c>
    </row>
    <row r="19" spans="1:2" x14ac:dyDescent="0.25">
      <c r="A19" s="1" t="s">
        <v>64</v>
      </c>
      <c r="B19" s="1" t="s">
        <v>18</v>
      </c>
    </row>
    <row r="20" spans="1:2" x14ac:dyDescent="0.25">
      <c r="A20" s="1" t="s">
        <v>65</v>
      </c>
      <c r="B20" s="1" t="s">
        <v>19</v>
      </c>
    </row>
    <row r="21" spans="1:2" x14ac:dyDescent="0.25">
      <c r="A21" s="1" t="s">
        <v>66</v>
      </c>
      <c r="B21" s="1" t="s">
        <v>20</v>
      </c>
    </row>
    <row r="22" spans="1:2" x14ac:dyDescent="0.25">
      <c r="A22" s="1" t="s">
        <v>67</v>
      </c>
      <c r="B22" s="1" t="s">
        <v>21</v>
      </c>
    </row>
    <row r="23" spans="1:2" x14ac:dyDescent="0.25">
      <c r="A23" s="1" t="s">
        <v>68</v>
      </c>
      <c r="B23" s="1" t="s">
        <v>22</v>
      </c>
    </row>
    <row r="24" spans="1:2" x14ac:dyDescent="0.25">
      <c r="A24" s="1" t="s">
        <v>69</v>
      </c>
      <c r="B24" s="1" t="s">
        <v>23</v>
      </c>
    </row>
    <row r="25" spans="1:2" x14ac:dyDescent="0.25">
      <c r="A25" s="1" t="s">
        <v>70</v>
      </c>
      <c r="B25" s="1" t="s">
        <v>24</v>
      </c>
    </row>
    <row r="26" spans="1:2" x14ac:dyDescent="0.25">
      <c r="A26" s="1" t="s">
        <v>71</v>
      </c>
      <c r="B26" s="1" t="s">
        <v>25</v>
      </c>
    </row>
    <row r="27" spans="1:2" x14ac:dyDescent="0.25">
      <c r="A27" s="1" t="s">
        <v>72</v>
      </c>
      <c r="B27" s="1" t="s">
        <v>26</v>
      </c>
    </row>
    <row r="28" spans="1:2" x14ac:dyDescent="0.25">
      <c r="A28" s="1" t="s">
        <v>73</v>
      </c>
      <c r="B28" s="1" t="s">
        <v>27</v>
      </c>
    </row>
    <row r="29" spans="1:2" x14ac:dyDescent="0.25">
      <c r="A29" s="1" t="s">
        <v>74</v>
      </c>
      <c r="B29" s="1" t="s">
        <v>28</v>
      </c>
    </row>
    <row r="30" spans="1:2" x14ac:dyDescent="0.25">
      <c r="A30" s="1" t="s">
        <v>75</v>
      </c>
      <c r="B30" s="1" t="s">
        <v>29</v>
      </c>
    </row>
    <row r="31" spans="1:2" x14ac:dyDescent="0.25">
      <c r="A31" s="1" t="s">
        <v>76</v>
      </c>
      <c r="B31" s="1" t="s">
        <v>30</v>
      </c>
    </row>
    <row r="32" spans="1:2" x14ac:dyDescent="0.25">
      <c r="A32" s="1" t="s">
        <v>77</v>
      </c>
      <c r="B32" s="1" t="s">
        <v>31</v>
      </c>
    </row>
    <row r="33" spans="1:2" x14ac:dyDescent="0.25">
      <c r="A33" s="1" t="s">
        <v>78</v>
      </c>
      <c r="B33" s="1" t="s">
        <v>32</v>
      </c>
    </row>
    <row r="34" spans="1:2" x14ac:dyDescent="0.25">
      <c r="A34" s="1" t="s">
        <v>79</v>
      </c>
      <c r="B34" s="1" t="s">
        <v>33</v>
      </c>
    </row>
    <row r="35" spans="1:2" x14ac:dyDescent="0.25">
      <c r="A35" s="1" t="s">
        <v>80</v>
      </c>
      <c r="B35" s="1" t="s">
        <v>34</v>
      </c>
    </row>
    <row r="36" spans="1:2" x14ac:dyDescent="0.25">
      <c r="A36" s="1" t="s">
        <v>81</v>
      </c>
      <c r="B36" s="1" t="s">
        <v>35</v>
      </c>
    </row>
    <row r="37" spans="1:2" x14ac:dyDescent="0.25">
      <c r="A37" s="1" t="s">
        <v>82</v>
      </c>
      <c r="B37" s="1" t="s">
        <v>36</v>
      </c>
    </row>
    <row r="38" spans="1:2" x14ac:dyDescent="0.25">
      <c r="A38" s="1" t="s">
        <v>83</v>
      </c>
      <c r="B38" s="1" t="s">
        <v>37</v>
      </c>
    </row>
    <row r="39" spans="1:2" x14ac:dyDescent="0.25">
      <c r="A39" s="1" t="s">
        <v>84</v>
      </c>
      <c r="B39" s="1" t="s">
        <v>38</v>
      </c>
    </row>
    <row r="40" spans="1:2" x14ac:dyDescent="0.25">
      <c r="A40" s="1" t="s">
        <v>85</v>
      </c>
      <c r="B40" s="1" t="s">
        <v>39</v>
      </c>
    </row>
    <row r="41" spans="1:2" x14ac:dyDescent="0.25">
      <c r="A41" s="1" t="s">
        <v>86</v>
      </c>
      <c r="B41" s="1" t="s">
        <v>40</v>
      </c>
    </row>
    <row r="42" spans="1:2" x14ac:dyDescent="0.25">
      <c r="A42" s="1" t="s">
        <v>87</v>
      </c>
      <c r="B42" s="1" t="s">
        <v>41</v>
      </c>
    </row>
    <row r="43" spans="1:2" x14ac:dyDescent="0.25">
      <c r="A43" s="1" t="s">
        <v>88</v>
      </c>
      <c r="B43" s="1" t="s">
        <v>42</v>
      </c>
    </row>
    <row r="44" spans="1:2" x14ac:dyDescent="0.25">
      <c r="A44" s="1" t="s">
        <v>89</v>
      </c>
      <c r="B44" s="1" t="s">
        <v>43</v>
      </c>
    </row>
    <row r="45" spans="1:2" x14ac:dyDescent="0.25">
      <c r="A45" s="1" t="s">
        <v>90</v>
      </c>
      <c r="B45" s="1" t="s">
        <v>44</v>
      </c>
    </row>
    <row r="46" spans="1:2" x14ac:dyDescent="0.25">
      <c r="A46" s="1" t="s">
        <v>91</v>
      </c>
      <c r="B46" s="1" t="s">
        <v>45</v>
      </c>
    </row>
    <row r="47" spans="1:2" x14ac:dyDescent="0.25">
      <c r="A47" s="1" t="s">
        <v>92</v>
      </c>
      <c r="B47" s="1" t="s">
        <v>46</v>
      </c>
    </row>
    <row r="48" spans="1:2" x14ac:dyDescent="0.25">
      <c r="A48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Uebersicht</vt:lpstr>
      <vt:lpstr>Profilauskleidung</vt:lpstr>
      <vt:lpstr>Knotenart</vt:lpstr>
      <vt:lpstr>Material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</dc:creator>
  <cp:lastModifiedBy>GD</cp:lastModifiedBy>
  <dcterms:created xsi:type="dcterms:W3CDTF">2023-08-16T10:06:36Z</dcterms:created>
  <dcterms:modified xsi:type="dcterms:W3CDTF">2023-11-22T12:05:49Z</dcterms:modified>
</cp:coreProperties>
</file>